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rinaT\Desktop\Corina\Projects\Top taxes\"/>
    </mc:Choice>
  </mc:AlternateContent>
  <bookViews>
    <workbookView xWindow="0" yWindow="0" windowWidth="28800" windowHeight="13110"/>
  </bookViews>
  <sheets>
    <sheet name="Top10_Taxes_San Antonio" sheetId="1" r:id="rId1"/>
  </sheets>
  <definedNames>
    <definedName name="_xlnm._FilterDatabase" localSheetId="0" hidden="1">'Top10_Taxes_San Antonio'!$C$8:$P$8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1" l="1"/>
  <c r="O11" i="1"/>
  <c r="O12" i="1"/>
  <c r="O13" i="1"/>
  <c r="O14" i="1"/>
  <c r="O15" i="1"/>
  <c r="O16" i="1"/>
  <c r="O17" i="1"/>
  <c r="O18" i="1"/>
  <c r="O9" i="1"/>
</calcChain>
</file>

<file path=xl/sharedStrings.xml><?xml version="1.0" encoding="utf-8"?>
<sst xmlns="http://schemas.openxmlformats.org/spreadsheetml/2006/main" count="69" uniqueCount="46">
  <si>
    <t>Top 10 Highest Property Taxes</t>
  </si>
  <si>
    <t>#</t>
  </si>
  <si>
    <t xml:space="preserve">Primary Use Type </t>
  </si>
  <si>
    <t>City</t>
  </si>
  <si>
    <t>State</t>
  </si>
  <si>
    <t>Zip Code</t>
  </si>
  <si>
    <t>Square feet</t>
  </si>
  <si>
    <t>Market Value</t>
  </si>
  <si>
    <t>Year Built</t>
  </si>
  <si>
    <t>Assessed Value</t>
  </si>
  <si>
    <t>Tax Amount 2016</t>
  </si>
  <si>
    <t>Tax Amount 2015</t>
  </si>
  <si>
    <t>Building Name</t>
  </si>
  <si>
    <t>Retail</t>
  </si>
  <si>
    <t>San Antonio</t>
  </si>
  <si>
    <t>TX</t>
  </si>
  <si>
    <t>The Shops at La Cantera</t>
  </si>
  <si>
    <t>Office</t>
  </si>
  <si>
    <t>USAA Corporate Headquarters</t>
  </si>
  <si>
    <t>Hotel</t>
  </si>
  <si>
    <t>GRAND HYATT</t>
  </si>
  <si>
    <t>Data Center</t>
  </si>
  <si>
    <t>Microsoft San Antonio Data Center</t>
  </si>
  <si>
    <t>San Antonio Marriott Rivercenter</t>
  </si>
  <si>
    <t>North Star Mall</t>
  </si>
  <si>
    <t>Ridgewood Park</t>
  </si>
  <si>
    <t>Medical Office</t>
  </si>
  <si>
    <t>Westover Hills Medical Home</t>
  </si>
  <si>
    <t>Industrial</t>
  </si>
  <si>
    <t>Toyota Texas</t>
  </si>
  <si>
    <t>Data provided by Property Shark</t>
  </si>
  <si>
    <t>Address</t>
  </si>
  <si>
    <t>15900 La Cantera Pkwy</t>
  </si>
  <si>
    <t>9800 Fredericksburg Rd</t>
  </si>
  <si>
    <t>600 East Market St</t>
  </si>
  <si>
    <t>3823 Wiseman Blvd</t>
  </si>
  <si>
    <t>101 Bowie St</t>
  </si>
  <si>
    <t>7400 San Pedro Ave</t>
  </si>
  <si>
    <t>5150 Rogers Rd</t>
  </si>
  <si>
    <t>19100 Ridgewood Pkwy</t>
  </si>
  <si>
    <t>10010 Rogers Rd</t>
  </si>
  <si>
    <t>1 Lone Star Pass</t>
  </si>
  <si>
    <t>Methodology</t>
  </si>
  <si>
    <t>Data sources: PropertyShark, proprietary research;</t>
  </si>
  <si>
    <t>Search was based on individual parcels; for multi-parcel properties the tax values listed are representative of the main parcel;</t>
  </si>
  <si>
    <t>2015 and 2016 tax values verified with Bexar County Property Tax Portal and Bexar County Assessor’s Office;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</si>
</sst>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164" fontId="6" fillId="0" borderId="0" xfId="1" applyNumberFormat="1" applyFont="1" applyFill="1" applyAlignment="1">
      <alignment horizontal="center"/>
    </xf>
    <xf numFmtId="165" fontId="6" fillId="0" borderId="0" xfId="2" applyNumberFormat="1" applyFont="1" applyFill="1" applyAlignment="1">
      <alignment horizontal="left"/>
    </xf>
    <xf numFmtId="0" fontId="2" fillId="0" borderId="0" xfId="0" applyFont="1" applyAlignment="1">
      <alignment horizontal="right"/>
    </xf>
    <xf numFmtId="0" fontId="7" fillId="0" borderId="0" xfId="0" applyFont="1" applyFill="1" applyAlignment="1">
      <alignment horizontal="center"/>
    </xf>
    <xf numFmtId="0" fontId="8" fillId="0" borderId="0" xfId="3"/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37" fontId="7" fillId="0" borderId="0" xfId="1" applyNumberFormat="1" applyFont="1" applyFill="1" applyAlignment="1">
      <alignment horizontal="center"/>
    </xf>
    <xf numFmtId="166" fontId="7" fillId="0" borderId="0" xfId="2" applyNumberFormat="1" applyFont="1" applyAlignment="1">
      <alignment horizontal="center"/>
    </xf>
    <xf numFmtId="0" fontId="7" fillId="0" borderId="0" xfId="0" applyFont="1" applyAlignment="1">
      <alignment horizontal="center"/>
    </xf>
    <xf numFmtId="166" fontId="0" fillId="0" borderId="0" xfId="2" applyNumberFormat="1" applyFont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/>
    <xf numFmtId="165" fontId="0" fillId="0" borderId="0" xfId="2" applyNumberFormat="1" applyFont="1"/>
    <xf numFmtId="0" fontId="2" fillId="0" borderId="0" xfId="3" applyFont="1"/>
    <xf numFmtId="0" fontId="8" fillId="0" borderId="0" xfId="3" applyAlignment="1">
      <alignment horizontal="center"/>
    </xf>
    <xf numFmtId="0" fontId="8" fillId="0" borderId="0" xfId="3" applyAlignment="1"/>
    <xf numFmtId="165" fontId="0" fillId="0" borderId="0" xfId="4" applyNumberFormat="1" applyFont="1"/>
    <xf numFmtId="0" fontId="1" fillId="0" borderId="0" xfId="3" applyFont="1"/>
    <xf numFmtId="0" fontId="0" fillId="0" borderId="0" xfId="3" applyFont="1"/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9" fillId="0" borderId="0" xfId="0" applyFont="1" applyAlignment="1">
      <alignment horizontal="left"/>
    </xf>
    <xf numFmtId="9" fontId="0" fillId="0" borderId="0" xfId="5" applyFont="1" applyAlignment="1">
      <alignment horizontal="center"/>
    </xf>
  </cellXfs>
  <cellStyles count="6">
    <cellStyle name="Comma" xfId="1" builtinId="3"/>
    <cellStyle name="Currency" xfId="2" builtinId="4"/>
    <cellStyle name="Currency 2" xfId="4"/>
    <cellStyle name="Normal" xfId="0" builtinId="0"/>
    <cellStyle name="Normal 2" xfId="3"/>
    <cellStyle name="Percent" xfId="5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1371601</xdr:colOff>
      <xdr:row>18</xdr:row>
      <xdr:rowOff>85726</xdr:rowOff>
    </xdr:from>
    <xdr:ext cx="2011680" cy="245361"/>
    <xdr:pic>
      <xdr:nvPicPr>
        <xdr:cNvPr id="2" name="Picture 1">
          <a:extLst>
            <a:ext uri="{FF2B5EF4-FFF2-40B4-BE49-F238E27FC236}">
              <a16:creationId xmlns:a16="http://schemas.microsoft.com/office/drawing/2014/main" id="{A82AEA71-0D9F-44FE-9611-DE986DA796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25726" y="3609976"/>
          <a:ext cx="2011680" cy="2453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Q28"/>
  <sheetViews>
    <sheetView tabSelected="1" workbookViewId="0">
      <selection activeCell="B28" sqref="B28"/>
    </sheetView>
  </sheetViews>
  <sheetFormatPr defaultRowHeight="15" x14ac:dyDescent="0.25"/>
  <cols>
    <col min="3" max="3" width="9.140625" style="15"/>
    <col min="4" max="4" width="24" bestFit="1" customWidth="1"/>
    <col min="5" max="5" width="20.28515625" customWidth="1"/>
    <col min="6" max="6" width="11.7109375" bestFit="1" customWidth="1"/>
    <col min="7" max="7" width="7.85546875" bestFit="1" customWidth="1"/>
    <col min="9" max="9" width="15" style="16" bestFit="1" customWidth="1"/>
    <col min="10" max="10" width="16.5703125" style="17" bestFit="1" customWidth="1"/>
    <col min="12" max="12" width="18" bestFit="1" customWidth="1"/>
    <col min="13" max="14" width="20" bestFit="1" customWidth="1"/>
    <col min="15" max="15" width="20" customWidth="1"/>
    <col min="16" max="16" width="46.85546875" bestFit="1" customWidth="1"/>
  </cols>
  <sheetData>
    <row r="4" spans="2:17" ht="15" customHeight="1" x14ac:dyDescent="0.25">
      <c r="B4" s="24" t="s">
        <v>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</row>
    <row r="5" spans="2:17" ht="15" customHeight="1" x14ac:dyDescent="0.25"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2:17" ht="18.75" customHeight="1" x14ac:dyDescent="0.25"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2:17" ht="18.75" customHeight="1" x14ac:dyDescent="0.25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</row>
    <row r="8" spans="2:17" x14ac:dyDescent="0.25">
      <c r="B8" s="27"/>
      <c r="C8" s="1" t="s">
        <v>1</v>
      </c>
      <c r="D8" s="2" t="s">
        <v>2</v>
      </c>
      <c r="E8" s="2" t="s">
        <v>31</v>
      </c>
      <c r="F8" s="2" t="s">
        <v>3</v>
      </c>
      <c r="G8" s="2" t="s">
        <v>4</v>
      </c>
      <c r="H8" s="2" t="s">
        <v>5</v>
      </c>
      <c r="I8" s="3" t="s">
        <v>6</v>
      </c>
      <c r="J8" s="4" t="s">
        <v>7</v>
      </c>
      <c r="K8" s="1" t="s">
        <v>8</v>
      </c>
      <c r="L8" s="4" t="s">
        <v>9</v>
      </c>
      <c r="M8" s="4" t="s">
        <v>10</v>
      </c>
      <c r="N8" s="4" t="s">
        <v>11</v>
      </c>
      <c r="O8" s="4"/>
      <c r="P8" s="5" t="s">
        <v>12</v>
      </c>
      <c r="Q8" s="30"/>
    </row>
    <row r="9" spans="2:17" x14ac:dyDescent="0.25">
      <c r="B9" s="28"/>
      <c r="C9" s="6">
        <v>1</v>
      </c>
      <c r="D9" s="7" t="s">
        <v>13</v>
      </c>
      <c r="E9" s="8" t="s">
        <v>32</v>
      </c>
      <c r="F9" s="8" t="s">
        <v>14</v>
      </c>
      <c r="G9" s="8" t="s">
        <v>15</v>
      </c>
      <c r="H9" s="9">
        <v>78256</v>
      </c>
      <c r="I9" s="10">
        <v>83183</v>
      </c>
      <c r="J9" s="11">
        <v>226800000</v>
      </c>
      <c r="K9" s="12">
        <v>2004</v>
      </c>
      <c r="L9" s="13">
        <v>226800000</v>
      </c>
      <c r="M9" s="13">
        <v>6090475.8600000003</v>
      </c>
      <c r="N9" s="13">
        <v>5078944.9400000004</v>
      </c>
      <c r="O9" s="34">
        <f>M9/N9-1</f>
        <v>0.19916162351624145</v>
      </c>
      <c r="P9" s="14" t="s">
        <v>16</v>
      </c>
      <c r="Q9" s="31"/>
    </row>
    <row r="10" spans="2:17" x14ac:dyDescent="0.25">
      <c r="B10" s="28"/>
      <c r="C10" s="6">
        <v>2</v>
      </c>
      <c r="D10" s="7" t="s">
        <v>17</v>
      </c>
      <c r="E10" s="8" t="s">
        <v>33</v>
      </c>
      <c r="F10" s="8" t="s">
        <v>14</v>
      </c>
      <c r="G10" s="8" t="s">
        <v>15</v>
      </c>
      <c r="H10" s="9">
        <v>78288</v>
      </c>
      <c r="I10" s="10">
        <v>1214892</v>
      </c>
      <c r="J10" s="11">
        <v>225000000</v>
      </c>
      <c r="K10" s="12">
        <v>1974</v>
      </c>
      <c r="L10" s="13">
        <v>225000000</v>
      </c>
      <c r="M10" s="13">
        <v>6042138.75</v>
      </c>
      <c r="N10" s="13">
        <v>4924429.3499999996</v>
      </c>
      <c r="O10" s="34">
        <f t="shared" ref="O10:O18" si="0">M10/N10-1</f>
        <v>0.22697236990515468</v>
      </c>
      <c r="P10" s="14" t="s">
        <v>18</v>
      </c>
      <c r="Q10" s="31"/>
    </row>
    <row r="11" spans="2:17" x14ac:dyDescent="0.25">
      <c r="B11" s="28"/>
      <c r="C11" s="6">
        <v>3</v>
      </c>
      <c r="D11" s="7" t="s">
        <v>19</v>
      </c>
      <c r="E11" s="8" t="s">
        <v>34</v>
      </c>
      <c r="F11" s="8" t="s">
        <v>14</v>
      </c>
      <c r="G11" s="8" t="s">
        <v>15</v>
      </c>
      <c r="H11" s="9">
        <v>78205</v>
      </c>
      <c r="I11" s="10">
        <v>438480</v>
      </c>
      <c r="J11" s="11">
        <v>167400000</v>
      </c>
      <c r="K11" s="12">
        <v>2007</v>
      </c>
      <c r="L11" s="13">
        <v>167400000</v>
      </c>
      <c r="M11" s="13">
        <v>4724856.63</v>
      </c>
      <c r="N11" s="13">
        <v>4181969.75</v>
      </c>
      <c r="O11" s="34">
        <f t="shared" si="0"/>
        <v>0.12981607052513944</v>
      </c>
      <c r="P11" s="14" t="s">
        <v>20</v>
      </c>
      <c r="Q11" s="31"/>
    </row>
    <row r="12" spans="2:17" x14ac:dyDescent="0.25">
      <c r="B12" s="28"/>
      <c r="C12" s="6">
        <v>4</v>
      </c>
      <c r="D12" s="7" t="s">
        <v>21</v>
      </c>
      <c r="E12" s="8" t="s">
        <v>35</v>
      </c>
      <c r="F12" s="8" t="s">
        <v>14</v>
      </c>
      <c r="G12" s="8" t="s">
        <v>15</v>
      </c>
      <c r="H12" s="9">
        <v>78251</v>
      </c>
      <c r="I12" s="10">
        <v>230030</v>
      </c>
      <c r="J12" s="11">
        <v>172704070</v>
      </c>
      <c r="K12" s="12">
        <v>2014</v>
      </c>
      <c r="L12" s="13">
        <v>172704070</v>
      </c>
      <c r="M12" s="13">
        <v>4637786.46</v>
      </c>
      <c r="N12" s="13">
        <v>3173754.34</v>
      </c>
      <c r="O12" s="34">
        <f t="shared" si="0"/>
        <v>0.46129345978302783</v>
      </c>
      <c r="P12" s="14" t="s">
        <v>22</v>
      </c>
      <c r="Q12" s="31"/>
    </row>
    <row r="13" spans="2:17" x14ac:dyDescent="0.25">
      <c r="B13" s="28"/>
      <c r="C13" s="6">
        <v>5</v>
      </c>
      <c r="D13" s="7" t="s">
        <v>19</v>
      </c>
      <c r="E13" s="8" t="s">
        <v>36</v>
      </c>
      <c r="F13" s="8" t="s">
        <v>14</v>
      </c>
      <c r="G13" s="8" t="s">
        <v>15</v>
      </c>
      <c r="H13" s="9">
        <v>78205</v>
      </c>
      <c r="I13" s="10">
        <v>287672</v>
      </c>
      <c r="J13" s="11">
        <v>152000000</v>
      </c>
      <c r="K13" s="12">
        <v>1987</v>
      </c>
      <c r="L13" s="13">
        <v>152000000</v>
      </c>
      <c r="M13" s="13">
        <v>4290192.4000000004</v>
      </c>
      <c r="N13" s="13">
        <v>3885204.8</v>
      </c>
      <c r="O13" s="34">
        <f t="shared" si="0"/>
        <v>0.10423841749603535</v>
      </c>
      <c r="P13" s="14" t="s">
        <v>23</v>
      </c>
      <c r="Q13" s="31"/>
    </row>
    <row r="14" spans="2:17" x14ac:dyDescent="0.25">
      <c r="B14" s="28"/>
      <c r="C14" s="6">
        <v>6</v>
      </c>
      <c r="D14" s="7" t="s">
        <v>13</v>
      </c>
      <c r="E14" s="8" t="s">
        <v>37</v>
      </c>
      <c r="F14" s="8" t="s">
        <v>14</v>
      </c>
      <c r="G14" s="8" t="s">
        <v>15</v>
      </c>
      <c r="H14" s="9">
        <v>78216</v>
      </c>
      <c r="I14" s="10">
        <v>366431.3</v>
      </c>
      <c r="J14" s="11">
        <v>151939723</v>
      </c>
      <c r="K14" s="12">
        <v>1968</v>
      </c>
      <c r="L14" s="13">
        <v>151939723</v>
      </c>
      <c r="M14" s="13">
        <v>4094616</v>
      </c>
      <c r="N14" s="13">
        <v>2946399.14</v>
      </c>
      <c r="O14" s="34">
        <f t="shared" si="0"/>
        <v>0.38970173606553526</v>
      </c>
      <c r="P14" s="14" t="s">
        <v>24</v>
      </c>
      <c r="Q14" s="31"/>
    </row>
    <row r="15" spans="2:17" x14ac:dyDescent="0.25">
      <c r="B15" s="28"/>
      <c r="C15" s="6">
        <v>7</v>
      </c>
      <c r="D15" s="7" t="s">
        <v>21</v>
      </c>
      <c r="E15" s="8" t="s">
        <v>38</v>
      </c>
      <c r="F15" s="8" t="s">
        <v>14</v>
      </c>
      <c r="G15" s="8" t="s">
        <v>15</v>
      </c>
      <c r="H15" s="9">
        <v>78251</v>
      </c>
      <c r="I15" s="10">
        <v>148832</v>
      </c>
      <c r="J15" s="11">
        <v>165000000</v>
      </c>
      <c r="K15" s="12">
        <v>2007</v>
      </c>
      <c r="L15" s="13">
        <v>165000000</v>
      </c>
      <c r="M15" s="13">
        <v>3552933.63</v>
      </c>
      <c r="N15" s="13">
        <v>3127475.01</v>
      </c>
      <c r="O15" s="34">
        <f t="shared" si="0"/>
        <v>0.13603901506474392</v>
      </c>
      <c r="P15" s="14" t="s">
        <v>22</v>
      </c>
      <c r="Q15" s="31"/>
    </row>
    <row r="16" spans="2:17" x14ac:dyDescent="0.25">
      <c r="B16" s="28"/>
      <c r="C16" s="6">
        <v>8</v>
      </c>
      <c r="D16" s="7" t="s">
        <v>17</v>
      </c>
      <c r="E16" s="8" t="s">
        <v>39</v>
      </c>
      <c r="F16" s="8" t="s">
        <v>14</v>
      </c>
      <c r="G16" s="8" t="s">
        <v>15</v>
      </c>
      <c r="H16" s="9">
        <v>78259</v>
      </c>
      <c r="I16" s="10">
        <v>287210</v>
      </c>
      <c r="J16" s="11">
        <v>129001810</v>
      </c>
      <c r="K16" s="12">
        <v>2008</v>
      </c>
      <c r="L16" s="13">
        <v>129001810</v>
      </c>
      <c r="M16" s="13">
        <v>3476463.32</v>
      </c>
      <c r="N16" s="13">
        <v>3440360.7</v>
      </c>
      <c r="O16" s="34">
        <f t="shared" si="0"/>
        <v>1.0493847345715679E-2</v>
      </c>
      <c r="P16" s="14" t="s">
        <v>25</v>
      </c>
      <c r="Q16" s="31"/>
    </row>
    <row r="17" spans="2:17" x14ac:dyDescent="0.25">
      <c r="B17" s="28"/>
      <c r="C17" s="6">
        <v>9</v>
      </c>
      <c r="D17" s="7" t="s">
        <v>26</v>
      </c>
      <c r="E17" s="8" t="s">
        <v>40</v>
      </c>
      <c r="F17" s="8" t="s">
        <v>14</v>
      </c>
      <c r="G17" s="8" t="s">
        <v>15</v>
      </c>
      <c r="H17" s="9">
        <v>78251</v>
      </c>
      <c r="I17" s="10">
        <v>95598.5</v>
      </c>
      <c r="J17" s="11">
        <v>126000000</v>
      </c>
      <c r="K17" s="12">
        <v>2014</v>
      </c>
      <c r="L17" s="13">
        <v>126000000</v>
      </c>
      <c r="M17" s="13">
        <v>3383597.7</v>
      </c>
      <c r="N17" s="13">
        <v>2433700</v>
      </c>
      <c r="O17" s="34">
        <f t="shared" si="0"/>
        <v>0.3903101039569381</v>
      </c>
      <c r="P17" s="14" t="s">
        <v>27</v>
      </c>
      <c r="Q17" s="31"/>
    </row>
    <row r="18" spans="2:17" x14ac:dyDescent="0.25">
      <c r="B18" s="29"/>
      <c r="C18" s="6">
        <v>10</v>
      </c>
      <c r="D18" s="7" t="s">
        <v>28</v>
      </c>
      <c r="E18" s="8" t="s">
        <v>41</v>
      </c>
      <c r="F18" s="8" t="s">
        <v>14</v>
      </c>
      <c r="G18" s="8" t="s">
        <v>15</v>
      </c>
      <c r="H18" s="9">
        <v>78264</v>
      </c>
      <c r="I18" s="10">
        <v>2121527</v>
      </c>
      <c r="J18" s="11">
        <v>139000000</v>
      </c>
      <c r="K18" s="12">
        <v>2005</v>
      </c>
      <c r="L18" s="13">
        <v>139000000</v>
      </c>
      <c r="M18" s="13">
        <v>3129980.19</v>
      </c>
      <c r="N18" s="13">
        <v>3253823.27</v>
      </c>
      <c r="O18" s="34">
        <f t="shared" si="0"/>
        <v>-3.8060788716407501E-2</v>
      </c>
      <c r="P18" s="14" t="s">
        <v>29</v>
      </c>
      <c r="Q18" s="32"/>
    </row>
    <row r="19" spans="2:17" x14ac:dyDescent="0.25">
      <c r="B19" s="33" t="s">
        <v>30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</row>
    <row r="20" spans="2:17" x14ac:dyDescent="0.25">
      <c r="B20" s="33"/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</row>
    <row r="23" spans="2:17" x14ac:dyDescent="0.25">
      <c r="B23" s="18" t="s">
        <v>42</v>
      </c>
      <c r="C23" s="19"/>
      <c r="D23" s="7"/>
      <c r="E23" s="7"/>
      <c r="F23" s="7"/>
      <c r="G23" s="7"/>
      <c r="H23" s="7"/>
      <c r="I23" s="20"/>
      <c r="J23" s="21"/>
    </row>
    <row r="24" spans="2:17" x14ac:dyDescent="0.25">
      <c r="B24" s="7"/>
      <c r="C24" s="19"/>
      <c r="D24" s="7"/>
      <c r="E24" s="7"/>
      <c r="F24" s="7"/>
      <c r="G24" s="7"/>
      <c r="H24" s="7"/>
      <c r="I24" s="20"/>
      <c r="J24" s="21"/>
    </row>
    <row r="25" spans="2:17" x14ac:dyDescent="0.25">
      <c r="B25" s="7"/>
      <c r="C25" s="19"/>
      <c r="D25" s="7"/>
      <c r="E25" s="7"/>
      <c r="F25" s="7"/>
      <c r="G25" s="7"/>
      <c r="H25" s="7"/>
      <c r="I25" s="20"/>
      <c r="J25" s="21"/>
    </row>
    <row r="26" spans="2:17" x14ac:dyDescent="0.25">
      <c r="B26" s="22" t="s">
        <v>43</v>
      </c>
      <c r="C26" s="19"/>
      <c r="D26" s="7"/>
      <c r="E26" s="7"/>
      <c r="F26" s="7"/>
      <c r="G26" s="7"/>
      <c r="H26" s="7"/>
      <c r="I26" s="20"/>
      <c r="J26" s="21"/>
    </row>
    <row r="27" spans="2:17" x14ac:dyDescent="0.25">
      <c r="B27" s="7" t="s">
        <v>44</v>
      </c>
      <c r="C27" s="19"/>
      <c r="D27" s="7"/>
      <c r="E27" s="7"/>
      <c r="F27" s="7"/>
      <c r="G27" s="7"/>
      <c r="H27" s="7"/>
      <c r="I27" s="20"/>
      <c r="J27" s="21"/>
    </row>
    <row r="28" spans="2:17" x14ac:dyDescent="0.25">
      <c r="B28" s="23" t="s">
        <v>45</v>
      </c>
      <c r="C28" s="19"/>
      <c r="D28" s="7"/>
      <c r="E28" s="7"/>
      <c r="F28" s="7"/>
      <c r="G28" s="7"/>
      <c r="H28" s="7"/>
      <c r="I28" s="20"/>
      <c r="J28" s="21"/>
    </row>
  </sheetData>
  <autoFilter ref="C8:P8"/>
  <mergeCells count="5">
    <mergeCell ref="B4:Q6"/>
    <mergeCell ref="B7:Q7"/>
    <mergeCell ref="B8:B18"/>
    <mergeCell ref="Q8:Q18"/>
    <mergeCell ref="B19:Q2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Top10_Taxes_San Antonio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Corina Tarta</dc:creator>
  <cp:lastModifiedBy>Corina Tarta</cp:lastModifiedBy>
  <dcterms:created xsi:type="dcterms:W3CDTF">2017-05-24T08:33:33Z</dcterms:created>
  <dcterms:modified xsi:type="dcterms:W3CDTF">2017-05-24T09:32:27Z</dcterms:modified>
</cp:coreProperties>
</file>